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9875" windowHeight="76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4" i="1"/>
  <c r="P5"/>
  <c r="P6"/>
  <c r="P7"/>
  <c r="P8"/>
  <c r="P9"/>
  <c r="P10"/>
  <c r="P11"/>
  <c r="P3"/>
  <c r="O10"/>
  <c r="O9"/>
  <c r="O8"/>
  <c r="O7"/>
  <c r="O6"/>
  <c r="O5"/>
  <c r="O4"/>
  <c r="O3"/>
  <c r="K10"/>
  <c r="K9"/>
  <c r="K8"/>
  <c r="K7"/>
  <c r="K6"/>
  <c r="K5"/>
  <c r="K4"/>
  <c r="K3"/>
  <c r="G4"/>
  <c r="G5"/>
  <c r="G6"/>
  <c r="G7"/>
  <c r="G8"/>
  <c r="G9"/>
  <c r="G10"/>
  <c r="G3"/>
  <c r="G11" l="1"/>
  <c r="K11"/>
  <c r="O11"/>
  <c r="N9"/>
  <c r="N7"/>
  <c r="N5"/>
  <c r="N3"/>
  <c r="J10"/>
  <c r="J9"/>
  <c r="J8"/>
  <c r="J7"/>
  <c r="J6"/>
  <c r="J5"/>
  <c r="J4"/>
  <c r="J3"/>
  <c r="F4"/>
  <c r="F5"/>
  <c r="F6"/>
  <c r="F7"/>
  <c r="F8"/>
  <c r="F9"/>
  <c r="F10"/>
  <c r="F3"/>
  <c r="N10"/>
  <c r="N8"/>
  <c r="N6"/>
  <c r="N4"/>
  <c r="J11" l="1"/>
  <c r="F11"/>
  <c r="N11"/>
</calcChain>
</file>

<file path=xl/sharedStrings.xml><?xml version="1.0" encoding="utf-8"?>
<sst xmlns="http://schemas.openxmlformats.org/spreadsheetml/2006/main" count="18" uniqueCount="10">
  <si>
    <t>Reproducibility</t>
  </si>
  <si>
    <t>Trial 1</t>
  </si>
  <si>
    <t>Trial 2</t>
  </si>
  <si>
    <t>Repeatibility</t>
  </si>
  <si>
    <t>Standard PP</t>
  </si>
  <si>
    <t>Accuracy</t>
  </si>
  <si>
    <t>Appraiser 1</t>
  </si>
  <si>
    <t>Appraiser 2</t>
  </si>
  <si>
    <t>Appraiser 3</t>
  </si>
  <si>
    <t>Sample No.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</si>
</sst>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9" fontId="0" fillId="4" borderId="2" xfId="1" applyFont="1" applyFill="1" applyBorder="1" applyAlignment="1">
      <alignment horizontal="center"/>
    </xf>
    <xf numFmtId="9" fontId="0" fillId="2" borderId="2" xfId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6" borderId="6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0" borderId="0" xfId="0" applyFont="1"/>
    <xf numFmtId="0" fontId="2" fillId="6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2" fillId="9" borderId="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P25"/>
  <sheetViews>
    <sheetView tabSelected="1" workbookViewId="0">
      <selection activeCell="G20" sqref="G20"/>
    </sheetView>
  </sheetViews>
  <sheetFormatPr defaultRowHeight="15"/>
  <cols>
    <col min="3" max="3" width="11.85546875" customWidth="1"/>
    <col min="4" max="4" width="10.7109375" customWidth="1"/>
    <col min="5" max="5" width="11.5703125" customWidth="1"/>
    <col min="6" max="6" width="13.85546875" customWidth="1"/>
    <col min="7" max="7" width="12.42578125" customWidth="1"/>
    <col min="9" max="9" width="8.7109375" customWidth="1"/>
    <col min="10" max="10" width="13.5703125" customWidth="1"/>
    <col min="11" max="11" width="11.5703125" customWidth="1"/>
    <col min="14" max="14" width="12.42578125" bestFit="1" customWidth="1"/>
    <col min="15" max="15" width="12.28515625" customWidth="1"/>
    <col min="16" max="16" width="14.7109375" bestFit="1" customWidth="1"/>
  </cols>
  <sheetData>
    <row r="1" spans="2:16" s="13" customFormat="1">
      <c r="B1" s="22" t="s">
        <v>9</v>
      </c>
      <c r="C1" s="26" t="s">
        <v>4</v>
      </c>
      <c r="D1" s="23" t="s">
        <v>6</v>
      </c>
      <c r="E1" s="24"/>
      <c r="F1" s="24"/>
      <c r="G1" s="25"/>
      <c r="H1" s="23" t="s">
        <v>7</v>
      </c>
      <c r="I1" s="24"/>
      <c r="J1" s="24"/>
      <c r="K1" s="25"/>
      <c r="L1" s="23" t="s">
        <v>8</v>
      </c>
      <c r="M1" s="24"/>
      <c r="N1" s="24"/>
      <c r="O1" s="25"/>
      <c r="P1" s="27" t="s">
        <v>0</v>
      </c>
    </row>
    <row r="2" spans="2:16" ht="22.5" customHeight="1" thickBot="1">
      <c r="B2" s="22"/>
      <c r="C2" s="26"/>
      <c r="D2" s="9" t="s">
        <v>1</v>
      </c>
      <c r="E2" s="10" t="s">
        <v>2</v>
      </c>
      <c r="F2" s="11" t="s">
        <v>3</v>
      </c>
      <c r="G2" s="14" t="s">
        <v>5</v>
      </c>
      <c r="H2" s="9" t="s">
        <v>1</v>
      </c>
      <c r="I2" s="10" t="s">
        <v>2</v>
      </c>
      <c r="J2" s="11" t="s">
        <v>3</v>
      </c>
      <c r="K2" s="14" t="s">
        <v>5</v>
      </c>
      <c r="L2" s="9" t="s">
        <v>1</v>
      </c>
      <c r="M2" s="10" t="s">
        <v>2</v>
      </c>
      <c r="N2" s="11" t="s">
        <v>3</v>
      </c>
      <c r="O2" s="14" t="s">
        <v>5</v>
      </c>
      <c r="P2" s="28"/>
    </row>
    <row r="3" spans="2:16">
      <c r="B3" s="16">
        <v>1</v>
      </c>
      <c r="C3" s="17"/>
      <c r="D3" s="4"/>
      <c r="E3" s="1"/>
      <c r="F3" s="5">
        <f>IF(D3=E3, 1,0)</f>
        <v>1</v>
      </c>
      <c r="G3" s="15">
        <f>IF(SUM(D3:E3)/2=$C3,1,0)</f>
        <v>1</v>
      </c>
      <c r="H3" s="4"/>
      <c r="I3" s="1"/>
      <c r="J3" s="5">
        <f>IF(H3=I3, 1,0)</f>
        <v>1</v>
      </c>
      <c r="K3" s="15">
        <f>IF(SUM(H3:I3)/2=$C3,1,0)</f>
        <v>1</v>
      </c>
      <c r="L3" s="4"/>
      <c r="M3" s="1"/>
      <c r="N3" s="5">
        <f>IF(L3=M3, 1,0)</f>
        <v>1</v>
      </c>
      <c r="O3" s="15">
        <f>IF(SUM(L3:M3)/2=$C3,1,0)</f>
        <v>1</v>
      </c>
      <c r="P3" s="12">
        <f>IF((SUM(N3+J3+F3))=3,1,0)</f>
        <v>1</v>
      </c>
    </row>
    <row r="4" spans="2:16">
      <c r="B4" s="4">
        <v>2</v>
      </c>
      <c r="C4" s="18"/>
      <c r="D4" s="4"/>
      <c r="E4" s="1"/>
      <c r="F4" s="5">
        <f t="shared" ref="F4:F10" si="0">IF(D4=E4, 1,0)</f>
        <v>1</v>
      </c>
      <c r="G4" s="15">
        <f t="shared" ref="G4:G10" si="1">IF(SUM(D4:E4)/2=$C4,1,0)</f>
        <v>1</v>
      </c>
      <c r="H4" s="4"/>
      <c r="I4" s="1"/>
      <c r="J4" s="5">
        <f t="shared" ref="J4:J10" si="2">IF(H4=I4, 1,0)</f>
        <v>1</v>
      </c>
      <c r="K4" s="15">
        <f t="shared" ref="K4:K10" si="3">IF(SUM(H4:I4)/2=$C4,1,0)</f>
        <v>1</v>
      </c>
      <c r="L4" s="4"/>
      <c r="M4" s="1"/>
      <c r="N4" s="5">
        <f t="shared" ref="N4:N10" si="4">IF(L4=M4, 1,0)</f>
        <v>1</v>
      </c>
      <c r="O4" s="15">
        <f t="shared" ref="O4:O10" si="5">IF(SUM(L4:M4)/2=$C4,1,0)</f>
        <v>1</v>
      </c>
      <c r="P4" s="12">
        <f t="shared" ref="P4:P10" si="6">IF((SUM(N4+J4+F4))=3,1,0)</f>
        <v>1</v>
      </c>
    </row>
    <row r="5" spans="2:16">
      <c r="B5" s="4">
        <v>3</v>
      </c>
      <c r="C5" s="18"/>
      <c r="D5" s="4"/>
      <c r="E5" s="1"/>
      <c r="F5" s="5">
        <f t="shared" si="0"/>
        <v>1</v>
      </c>
      <c r="G5" s="15">
        <f t="shared" si="1"/>
        <v>1</v>
      </c>
      <c r="H5" s="4"/>
      <c r="I5" s="1"/>
      <c r="J5" s="5">
        <f t="shared" si="2"/>
        <v>1</v>
      </c>
      <c r="K5" s="15">
        <f t="shared" si="3"/>
        <v>1</v>
      </c>
      <c r="L5" s="4"/>
      <c r="M5" s="1"/>
      <c r="N5" s="5">
        <f t="shared" si="4"/>
        <v>1</v>
      </c>
      <c r="O5" s="15">
        <f t="shared" si="5"/>
        <v>1</v>
      </c>
      <c r="P5" s="12">
        <f t="shared" si="6"/>
        <v>1</v>
      </c>
    </row>
    <row r="6" spans="2:16">
      <c r="B6" s="4">
        <v>4</v>
      </c>
      <c r="C6" s="18"/>
      <c r="D6" s="4"/>
      <c r="E6" s="1"/>
      <c r="F6" s="5">
        <f t="shared" si="0"/>
        <v>1</v>
      </c>
      <c r="G6" s="15">
        <f t="shared" si="1"/>
        <v>1</v>
      </c>
      <c r="H6" s="4"/>
      <c r="I6" s="1"/>
      <c r="J6" s="5">
        <f t="shared" si="2"/>
        <v>1</v>
      </c>
      <c r="K6" s="15">
        <f t="shared" si="3"/>
        <v>1</v>
      </c>
      <c r="L6" s="4"/>
      <c r="M6" s="1"/>
      <c r="N6" s="5">
        <f t="shared" si="4"/>
        <v>1</v>
      </c>
      <c r="O6" s="15">
        <f t="shared" si="5"/>
        <v>1</v>
      </c>
      <c r="P6" s="12">
        <f t="shared" si="6"/>
        <v>1</v>
      </c>
    </row>
    <row r="7" spans="2:16">
      <c r="B7" s="4">
        <v>5</v>
      </c>
      <c r="C7" s="18"/>
      <c r="D7" s="4"/>
      <c r="E7" s="1"/>
      <c r="F7" s="5">
        <f t="shared" si="0"/>
        <v>1</v>
      </c>
      <c r="G7" s="15">
        <f t="shared" si="1"/>
        <v>1</v>
      </c>
      <c r="H7" s="4"/>
      <c r="I7" s="1"/>
      <c r="J7" s="5">
        <f t="shared" si="2"/>
        <v>1</v>
      </c>
      <c r="K7" s="15">
        <f t="shared" si="3"/>
        <v>1</v>
      </c>
      <c r="L7" s="4"/>
      <c r="M7" s="1"/>
      <c r="N7" s="5">
        <f t="shared" si="4"/>
        <v>1</v>
      </c>
      <c r="O7" s="15">
        <f t="shared" si="5"/>
        <v>1</v>
      </c>
      <c r="P7" s="12">
        <f t="shared" si="6"/>
        <v>1</v>
      </c>
    </row>
    <row r="8" spans="2:16">
      <c r="B8" s="4">
        <v>6</v>
      </c>
      <c r="C8" s="18"/>
      <c r="D8" s="4"/>
      <c r="E8" s="1"/>
      <c r="F8" s="5">
        <f t="shared" si="0"/>
        <v>1</v>
      </c>
      <c r="G8" s="15">
        <f t="shared" si="1"/>
        <v>1</v>
      </c>
      <c r="H8" s="4"/>
      <c r="I8" s="1"/>
      <c r="J8" s="5">
        <f t="shared" si="2"/>
        <v>1</v>
      </c>
      <c r="K8" s="15">
        <f t="shared" si="3"/>
        <v>1</v>
      </c>
      <c r="L8" s="4"/>
      <c r="M8" s="1"/>
      <c r="N8" s="5">
        <f t="shared" si="4"/>
        <v>1</v>
      </c>
      <c r="O8" s="15">
        <f t="shared" si="5"/>
        <v>1</v>
      </c>
      <c r="P8" s="12">
        <f t="shared" si="6"/>
        <v>1</v>
      </c>
    </row>
    <row r="9" spans="2:16">
      <c r="B9" s="4">
        <v>7</v>
      </c>
      <c r="C9" s="18"/>
      <c r="D9" s="4"/>
      <c r="E9" s="1"/>
      <c r="F9" s="5">
        <f t="shared" si="0"/>
        <v>1</v>
      </c>
      <c r="G9" s="15">
        <f t="shared" si="1"/>
        <v>1</v>
      </c>
      <c r="H9" s="4"/>
      <c r="I9" s="1"/>
      <c r="J9" s="5">
        <f t="shared" si="2"/>
        <v>1</v>
      </c>
      <c r="K9" s="15">
        <f t="shared" si="3"/>
        <v>1</v>
      </c>
      <c r="L9" s="4"/>
      <c r="M9" s="1"/>
      <c r="N9" s="5">
        <f t="shared" si="4"/>
        <v>1</v>
      </c>
      <c r="O9" s="15">
        <f t="shared" si="5"/>
        <v>1</v>
      </c>
      <c r="P9" s="12">
        <f t="shared" si="6"/>
        <v>1</v>
      </c>
    </row>
    <row r="10" spans="2:16" ht="15.75" thickBot="1">
      <c r="B10" s="20">
        <v>8</v>
      </c>
      <c r="C10" s="21"/>
      <c r="D10" s="4"/>
      <c r="E10" s="1"/>
      <c r="F10" s="6">
        <f t="shared" si="0"/>
        <v>1</v>
      </c>
      <c r="G10" s="15">
        <f t="shared" si="1"/>
        <v>1</v>
      </c>
      <c r="H10" s="4"/>
      <c r="I10" s="1"/>
      <c r="J10" s="6">
        <f t="shared" si="2"/>
        <v>1</v>
      </c>
      <c r="K10" s="15">
        <f t="shared" si="3"/>
        <v>1</v>
      </c>
      <c r="L10" s="4"/>
      <c r="M10" s="1"/>
      <c r="N10" s="6">
        <f t="shared" si="4"/>
        <v>1</v>
      </c>
      <c r="O10" s="15">
        <f t="shared" si="5"/>
        <v>1</v>
      </c>
      <c r="P10" s="12">
        <f t="shared" si="6"/>
        <v>1</v>
      </c>
    </row>
    <row r="11" spans="2:16" ht="15.75" thickBot="1">
      <c r="B11" s="7"/>
      <c r="C11" s="19"/>
      <c r="D11" s="7"/>
      <c r="E11" s="8"/>
      <c r="F11" s="2">
        <f>SUM(F3:F10)/8</f>
        <v>1</v>
      </c>
      <c r="G11" s="2">
        <f>SUM(G3:G10)/8</f>
        <v>1</v>
      </c>
      <c r="H11" s="7"/>
      <c r="I11" s="8"/>
      <c r="J11" s="2">
        <f>SUM(J3:J10)/8</f>
        <v>1</v>
      </c>
      <c r="K11" s="2">
        <f>SUM(K3:K10)/8</f>
        <v>1</v>
      </c>
      <c r="L11" s="7"/>
      <c r="M11" s="8"/>
      <c r="N11" s="2">
        <f>SUM(N3:N10)/8</f>
        <v>1</v>
      </c>
      <c r="O11" s="2">
        <f>SUM(O3:O10)/8</f>
        <v>1</v>
      </c>
      <c r="P11" s="3">
        <f>SUM(P3:P10)/8</f>
        <v>1</v>
      </c>
    </row>
    <row r="14" spans="2:16">
      <c r="D14" s="13"/>
    </row>
    <row r="21" spans="4:4">
      <c r="D21" s="13"/>
    </row>
    <row r="25" spans="4:4">
      <c r="D25" s="13"/>
    </row>
  </sheetData>
  <mergeCells count="6">
    <mergeCell ref="P1:P2"/>
    <mergeCell ref="B1:B2"/>
    <mergeCell ref="C1:C2"/>
    <mergeCell ref="D1:G1"/>
    <mergeCell ref="H1:K1"/>
    <mergeCell ref="L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</cp:lastModifiedBy>
  <dcterms:created xsi:type="dcterms:W3CDTF">2015-08-26T05:45:53Z</dcterms:created>
  <dcterms:modified xsi:type="dcterms:W3CDTF">2015-12-30T05:48:18Z</dcterms:modified>
</cp:coreProperties>
</file>