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21" i="1"/>
</calcChain>
</file>

<file path=xl/sharedStrings.xml><?xml version="1.0" encoding="utf-8"?>
<sst xmlns="http://schemas.openxmlformats.org/spreadsheetml/2006/main" count="22" uniqueCount="22">
  <si>
    <t>Scatter Diagram</t>
  </si>
  <si>
    <r>
      <rPr>
        <b/>
        <sz val="11"/>
        <color theme="1"/>
        <rFont val="Calibri"/>
        <family val="2"/>
        <scheme val="minor"/>
      </rPr>
      <t xml:space="preserve">
Overview:</t>
    </r>
    <r>
      <rPr>
        <sz val="11"/>
        <color theme="1"/>
        <rFont val="Calibri"/>
        <family val="2"/>
        <scheme val="minor"/>
      </rPr>
      <t xml:space="preserve">
Scatter Diagram is useful in studying the statistical relationship between two variables (Y and X) and quantify their relationship strength</t>
    </r>
  </si>
  <si>
    <t>Procedure</t>
  </si>
  <si>
    <t>To construct the scatter diagram:</t>
  </si>
  <si>
    <t>1. Key in the data in 3rd page below</t>
  </si>
  <si>
    <t>- The scatter graph in the first page is automatically updated</t>
  </si>
  <si>
    <t>- Correlation Coefficient is also displayed</t>
  </si>
  <si>
    <t>- Represented by the letter “r” and represents the strength of relationship between any two variables (Y &amp; X)</t>
  </si>
  <si>
    <t>• Values of ‘r’ fall between –1 and +1</t>
  </si>
  <si>
    <t>• -1 is a perfect negative correlation</t>
  </si>
  <si>
    <t>• +1 is a perfect positive correlation</t>
  </si>
  <si>
    <t>• 0 is no correlation</t>
  </si>
  <si>
    <t>• &gt;+ 0.8 is strong positive &amp; &gt; +0.6 is moderate positive correlations</t>
  </si>
  <si>
    <t>• &lt; -0.8 is strong negative &amp; &lt; - 0.6 is moderate negative correlations</t>
  </si>
  <si>
    <t>- In the graph, the regression equation is available. This equation helps predict the value of Y for performance of X</t>
  </si>
  <si>
    <t>- R Sq represents the coefficient of determination</t>
  </si>
  <si>
    <t xml:space="preserve">Correlation Coefficient </t>
  </si>
  <si>
    <t xml:space="preserve">- R Sq value &gt; 0.65 (65%) represents a valid relationship between X &amp; Y  </t>
  </si>
  <si>
    <t>Scroll down to input data</t>
  </si>
  <si>
    <t>page 3 for data</t>
  </si>
  <si>
    <t>Y</t>
  </si>
  <si>
    <t>X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</si>
</sst>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0"/>
        </stop>
        <stop position="1">
          <color theme="0" tint="-5.0965910824915313E-2"/>
        </stop>
      </gradient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0" fillId="0" borderId="5" xfId="0" applyBorder="1"/>
    <xf numFmtId="0" fontId="0" fillId="4" borderId="6" xfId="0" quotePrefix="1" applyFill="1" applyBorder="1" applyAlignment="1">
      <alignment horizontal="left" indent="2"/>
    </xf>
    <xf numFmtId="0" fontId="0" fillId="4" borderId="4" xfId="0" applyFill="1" applyBorder="1"/>
    <xf numFmtId="0" fontId="0" fillId="4" borderId="7" xfId="0" applyFill="1" applyBorder="1"/>
    <xf numFmtId="0" fontId="0" fillId="4" borderId="8" xfId="0" quotePrefix="1" applyFill="1" applyBorder="1" applyAlignment="1">
      <alignment horizontal="left" indent="2"/>
    </xf>
    <xf numFmtId="0" fontId="0" fillId="4" borderId="0" xfId="0" applyFill="1" applyBorder="1"/>
    <xf numFmtId="0" fontId="0" fillId="4" borderId="8" xfId="0" quotePrefix="1" applyFill="1" applyBorder="1" applyAlignment="1">
      <alignment horizontal="left" indent="3"/>
    </xf>
    <xf numFmtId="0" fontId="0" fillId="4" borderId="8" xfId="0" applyFill="1" applyBorder="1" applyAlignment="1">
      <alignment horizontal="left" indent="3"/>
    </xf>
    <xf numFmtId="0" fontId="0" fillId="4" borderId="8" xfId="0" applyFill="1" applyBorder="1" applyAlignment="1">
      <alignment horizontal="left" indent="2"/>
    </xf>
    <xf numFmtId="0" fontId="4" fillId="0" borderId="0" xfId="0" applyFont="1"/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0" fillId="4" borderId="9" xfId="0" applyFill="1" applyBorder="1"/>
    <xf numFmtId="0" fontId="0" fillId="4" borderId="5" xfId="0" applyFill="1" applyBorder="1"/>
    <xf numFmtId="0" fontId="0" fillId="4" borderId="10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/>
  </cellXfs>
  <cellStyles count="2">
    <cellStyle name="Normal" xfId="0" builtinId="0"/>
    <cellStyle name="Normal_Book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Scatter Diagram</a:t>
            </a:r>
          </a:p>
        </c:rich>
      </c:tx>
      <c:layout/>
    </c:title>
    <c:plotArea>
      <c:layout/>
      <c:scatterChart>
        <c:scatterStyle val="lineMarker"/>
        <c:ser>
          <c:idx val="2"/>
          <c:order val="0"/>
          <c:spPr>
            <a:ln w="28575">
              <a:noFill/>
            </a:ln>
          </c:spPr>
          <c:marker>
            <c:spPr>
              <a:solidFill>
                <a:schemeClr val="accent3"/>
              </a:solidFill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44615135608048923"/>
                  <c:y val="-3.493019398633803E-2"/>
                </c:manualLayout>
              </c:layout>
              <c:numFmt formatCode="General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b="1"/>
                  </a:pPr>
                  <a:endParaRPr lang="en-US"/>
                </a:p>
              </c:txPr>
            </c:trendlineLbl>
          </c:trendline>
          <c:xVal>
            <c:numRef>
              <c:f>'[1]Scatter Diagram'!$C$38:$C$138</c:f>
              <c:numCache>
                <c:formatCode>General</c:formatCode>
                <c:ptCount val="101"/>
                <c:pt idx="0">
                  <c:v>43.6</c:v>
                </c:pt>
                <c:pt idx="1">
                  <c:v>43.6</c:v>
                </c:pt>
                <c:pt idx="2">
                  <c:v>43.9</c:v>
                </c:pt>
                <c:pt idx="3">
                  <c:v>48.9</c:v>
                </c:pt>
                <c:pt idx="4">
                  <c:v>43.6</c:v>
                </c:pt>
                <c:pt idx="5">
                  <c:v>32.1</c:v>
                </c:pt>
                <c:pt idx="6">
                  <c:v>45.6</c:v>
                </c:pt>
                <c:pt idx="7">
                  <c:v>47.6</c:v>
                </c:pt>
                <c:pt idx="8">
                  <c:v>29</c:v>
                </c:pt>
                <c:pt idx="9">
                  <c:v>54.6</c:v>
                </c:pt>
                <c:pt idx="10">
                  <c:v>33.6</c:v>
                </c:pt>
                <c:pt idx="11">
                  <c:v>32.6</c:v>
                </c:pt>
                <c:pt idx="12">
                  <c:v>41.7</c:v>
                </c:pt>
                <c:pt idx="13">
                  <c:v>43.6</c:v>
                </c:pt>
                <c:pt idx="14">
                  <c:v>32.6</c:v>
                </c:pt>
                <c:pt idx="15">
                  <c:v>43.3</c:v>
                </c:pt>
                <c:pt idx="16">
                  <c:v>39.200000000000003</c:v>
                </c:pt>
                <c:pt idx="17">
                  <c:v>39.200000000000003</c:v>
                </c:pt>
                <c:pt idx="18">
                  <c:v>39.200000000000003</c:v>
                </c:pt>
                <c:pt idx="19">
                  <c:v>39.200000000000003</c:v>
                </c:pt>
                <c:pt idx="20">
                  <c:v>39.200000000000003</c:v>
                </c:pt>
                <c:pt idx="21">
                  <c:v>39.200000000000003</c:v>
                </c:pt>
                <c:pt idx="22">
                  <c:v>39.200000000000003</c:v>
                </c:pt>
                <c:pt idx="23">
                  <c:v>39.200000000000003</c:v>
                </c:pt>
                <c:pt idx="24">
                  <c:v>39.200000000000003</c:v>
                </c:pt>
                <c:pt idx="25">
                  <c:v>39.200000000000003</c:v>
                </c:pt>
                <c:pt idx="26">
                  <c:v>39.200000000000003</c:v>
                </c:pt>
                <c:pt idx="27">
                  <c:v>39.200000000000003</c:v>
                </c:pt>
              </c:numCache>
            </c:numRef>
          </c:xVal>
          <c:yVal>
            <c:numRef>
              <c:f>'[1]Scatter Diagram'!$B$38:$B$138</c:f>
              <c:numCache>
                <c:formatCode>General</c:formatCode>
                <c:ptCount val="101"/>
                <c:pt idx="0">
                  <c:v>34</c:v>
                </c:pt>
                <c:pt idx="1">
                  <c:v>34</c:v>
                </c:pt>
                <c:pt idx="2">
                  <c:v>34</c:v>
                </c:pt>
                <c:pt idx="3">
                  <c:v>32</c:v>
                </c:pt>
                <c:pt idx="4">
                  <c:v>34</c:v>
                </c:pt>
                <c:pt idx="5">
                  <c:v>23</c:v>
                </c:pt>
                <c:pt idx="6">
                  <c:v>36</c:v>
                </c:pt>
                <c:pt idx="7">
                  <c:v>38</c:v>
                </c:pt>
                <c:pt idx="8">
                  <c:v>45</c:v>
                </c:pt>
                <c:pt idx="9">
                  <c:v>45</c:v>
                </c:pt>
                <c:pt idx="10">
                  <c:v>24</c:v>
                </c:pt>
                <c:pt idx="11">
                  <c:v>23</c:v>
                </c:pt>
                <c:pt idx="12">
                  <c:v>32</c:v>
                </c:pt>
                <c:pt idx="13">
                  <c:v>34</c:v>
                </c:pt>
                <c:pt idx="14">
                  <c:v>23</c:v>
                </c:pt>
                <c:pt idx="15">
                  <c:v>43</c:v>
                </c:pt>
                <c:pt idx="16">
                  <c:v>23</c:v>
                </c:pt>
                <c:pt idx="17">
                  <c:v>23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</c:numCache>
            </c:numRef>
          </c:yVal>
        </c:ser>
        <c:axId val="382359808"/>
        <c:axId val="382366080"/>
      </c:scatterChart>
      <c:valAx>
        <c:axId val="38235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crossAx val="382366080"/>
        <c:crosses val="autoZero"/>
        <c:crossBetween val="midCat"/>
      </c:valAx>
      <c:valAx>
        <c:axId val="3823660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crossAx val="382359808"/>
        <c:crosses val="autoZero"/>
        <c:crossBetween val="midCat"/>
      </c:valAx>
      <c:spPr>
        <a:gradFill flip="none" rotWithShape="1">
          <a:gsLst>
            <a:gs pos="3000">
              <a:sysClr val="window" lastClr="FFFFFF"/>
            </a:gs>
            <a:gs pos="50000">
              <a:srgbClr val="4BACC6">
                <a:lumMod val="20000"/>
                <a:lumOff val="80000"/>
              </a:srgbClr>
            </a:gs>
            <a:gs pos="100000">
              <a:schemeClr val="bg1"/>
            </a:gs>
          </a:gsLst>
          <a:lin ang="10800000" scaled="1"/>
          <a:tileRect/>
        </a:gradFill>
      </c:spPr>
    </c:plotArea>
    <c:plotVisOnly val="1"/>
    <c:dispBlanksAs val="gap"/>
  </c:chart>
  <c:spPr>
    <a:solidFill>
      <a:schemeClr val="bg1"/>
    </a:soli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#'Home Page'!A1"/><Relationship Id="rId1" Type="http://schemas.openxmlformats.org/officeDocument/2006/relationships/chart" Target="../charts/chart1.xml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4</xdr:row>
      <xdr:rowOff>47624</xdr:rowOff>
    </xdr:from>
    <xdr:to>
      <xdr:col>8</xdr:col>
      <xdr:colOff>209550</xdr:colOff>
      <xdr:row>19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447675</xdr:colOff>
      <xdr:row>1</xdr:row>
      <xdr:rowOff>9525</xdr:rowOff>
    </xdr:from>
    <xdr:to>
      <xdr:col>13</xdr:col>
      <xdr:colOff>600075</xdr:colOff>
      <xdr:row>1</xdr:row>
      <xdr:rowOff>419100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7153275" y="304800"/>
          <a:ext cx="137160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11</xdr:col>
      <xdr:colOff>476250</xdr:colOff>
      <xdr:row>2</xdr:row>
      <xdr:rowOff>38100</xdr:rowOff>
    </xdr:from>
    <xdr:to>
      <xdr:col>13</xdr:col>
      <xdr:colOff>600075</xdr:colOff>
      <xdr:row>2</xdr:row>
      <xdr:rowOff>476249</xdr:rowOff>
    </xdr:to>
    <xdr:sp macro="" textlink="">
      <xdr:nvSpPr>
        <xdr:cNvPr id="4" name="Right Arrow 3"/>
        <xdr:cNvSpPr/>
      </xdr:nvSpPr>
      <xdr:spPr>
        <a:xfrm>
          <a:off x="7181850" y="771525"/>
          <a:ext cx="1343025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28575</xdr:rowOff>
    </xdr:from>
    <xdr:to>
      <xdr:col>4</xdr:col>
      <xdr:colOff>600075</xdr:colOff>
      <xdr:row>0</xdr:row>
      <xdr:rowOff>189108</xdr:rowOff>
    </xdr:to>
    <xdr:grpSp>
      <xdr:nvGrpSpPr>
        <xdr:cNvPr id="5" name="Group 4"/>
        <xdr:cNvGrpSpPr/>
      </xdr:nvGrpSpPr>
      <xdr:grpSpPr>
        <a:xfrm>
          <a:off x="0" y="28575"/>
          <a:ext cx="3038475" cy="160533"/>
          <a:chOff x="0" y="28575"/>
          <a:chExt cx="3038475" cy="246258"/>
        </a:xfrm>
      </xdr:grpSpPr>
      <xdr:sp macro="" textlink="">
        <xdr:nvSpPr>
          <xdr:cNvPr id="6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  <a:extLst/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+mn-cs"/>
              </a:rPr>
              <a:t> D</a:t>
            </a:r>
          </a:p>
        </xdr:txBody>
      </xdr:sp>
      <xdr:sp macro="" textlink="">
        <xdr:nvSpPr>
          <xdr:cNvPr id="7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8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Arial" charset="0"/>
              </a:rPr>
              <a:t> A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I</a:t>
            </a:r>
          </a:p>
        </xdr:txBody>
      </xdr:sp>
      <xdr:sp macro="" textlink="">
        <xdr:nvSpPr>
          <xdr:cNvPr id="10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394480</xdr:colOff>
      <xdr:row>1</xdr:row>
      <xdr:rowOff>428626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 xmlns="">
                <a14:imgLayer r:embed="rId4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29527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il/Clients%20&amp;%20Accounts/elearning%20modules/Canopus%20GB/Canopus_SSGB_Templat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rameters"/>
      <sheetName val="FF 4 x 15"/>
      <sheetName val="Home Page"/>
      <sheetName val="Project Check Sheet"/>
      <sheetName val="Feedback Capture Template"/>
      <sheetName val="Feedback to CTQ Conversion"/>
      <sheetName val="Gemba Observation Template"/>
      <sheetName val="Project Selection Matrix"/>
      <sheetName val="In Frame-Out Frame"/>
      <sheetName val="Project Charter"/>
      <sheetName val="Project Team"/>
      <sheetName val="Stakeholder Analysis"/>
      <sheetName val="SIPOC"/>
      <sheetName val="Cause and Effect Diagram"/>
      <sheetName val="5 WHY"/>
      <sheetName val="X-Y Matrix"/>
      <sheetName val="Sample Size Calculation (2)"/>
      <sheetName val="Data Collection Plan"/>
      <sheetName val="Data Collection Format"/>
      <sheetName val="Waste Identification General"/>
      <sheetName val="Waste Identification Detailed"/>
      <sheetName val="Descriptive Stats"/>
      <sheetName val="Scatter Diagram"/>
      <sheetName val="Pareto"/>
      <sheetName val="Control-Impact Matrix"/>
      <sheetName val="SCAMPER  General"/>
      <sheetName val="SCAMPER for Waste Elimination"/>
      <sheetName val="Brainstorming Capture"/>
      <sheetName val="EPIC Matrix"/>
      <sheetName val="FMEA"/>
      <sheetName val="Poke Yoke"/>
      <sheetName val="Pre Pilot Checksheet"/>
      <sheetName val="Pilot Capture"/>
      <sheetName val="Solution Deployment Plan"/>
      <sheetName val="Communication Grid"/>
      <sheetName val="Control Plan"/>
      <sheetName val="Gloss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8">
          <cell r="B38">
            <v>34</v>
          </cell>
          <cell r="C38">
            <v>43.6</v>
          </cell>
        </row>
        <row r="39">
          <cell r="B39">
            <v>34</v>
          </cell>
          <cell r="C39">
            <v>43.6</v>
          </cell>
        </row>
        <row r="40">
          <cell r="B40">
            <v>34</v>
          </cell>
          <cell r="C40">
            <v>43.9</v>
          </cell>
        </row>
        <row r="41">
          <cell r="B41">
            <v>32</v>
          </cell>
          <cell r="C41">
            <v>48.9</v>
          </cell>
        </row>
        <row r="42">
          <cell r="B42">
            <v>34</v>
          </cell>
          <cell r="C42">
            <v>43.6</v>
          </cell>
        </row>
        <row r="43">
          <cell r="B43">
            <v>23</v>
          </cell>
          <cell r="C43">
            <v>32.1</v>
          </cell>
        </row>
        <row r="44">
          <cell r="B44">
            <v>36</v>
          </cell>
          <cell r="C44">
            <v>45.6</v>
          </cell>
        </row>
        <row r="45">
          <cell r="B45">
            <v>38</v>
          </cell>
          <cell r="C45">
            <v>47.6</v>
          </cell>
        </row>
        <row r="46">
          <cell r="B46">
            <v>45</v>
          </cell>
          <cell r="C46">
            <v>29</v>
          </cell>
        </row>
        <row r="47">
          <cell r="B47">
            <v>45</v>
          </cell>
          <cell r="C47">
            <v>54.6</v>
          </cell>
        </row>
        <row r="48">
          <cell r="B48">
            <v>24</v>
          </cell>
          <cell r="C48">
            <v>33.6</v>
          </cell>
        </row>
        <row r="49">
          <cell r="B49">
            <v>23</v>
          </cell>
          <cell r="C49">
            <v>32.6</v>
          </cell>
        </row>
        <row r="50">
          <cell r="B50">
            <v>32</v>
          </cell>
          <cell r="C50">
            <v>41.7</v>
          </cell>
        </row>
        <row r="51">
          <cell r="B51">
            <v>34</v>
          </cell>
          <cell r="C51">
            <v>43.6</v>
          </cell>
        </row>
        <row r="52">
          <cell r="B52">
            <v>23</v>
          </cell>
          <cell r="C52">
            <v>32.6</v>
          </cell>
        </row>
        <row r="53">
          <cell r="B53">
            <v>43</v>
          </cell>
          <cell r="C53">
            <v>43.3</v>
          </cell>
        </row>
        <row r="54">
          <cell r="B54">
            <v>23</v>
          </cell>
          <cell r="C54">
            <v>39.200000000000003</v>
          </cell>
        </row>
        <row r="55">
          <cell r="B55">
            <v>23</v>
          </cell>
          <cell r="C55">
            <v>39.200000000000003</v>
          </cell>
        </row>
        <row r="56">
          <cell r="B56">
            <v>23</v>
          </cell>
          <cell r="C56">
            <v>39.200000000000003</v>
          </cell>
        </row>
        <row r="57">
          <cell r="B57">
            <v>23</v>
          </cell>
          <cell r="C57">
            <v>39.200000000000003</v>
          </cell>
        </row>
        <row r="58">
          <cell r="B58">
            <v>23</v>
          </cell>
          <cell r="C58">
            <v>39.200000000000003</v>
          </cell>
        </row>
        <row r="59">
          <cell r="B59">
            <v>23</v>
          </cell>
          <cell r="C59">
            <v>39.200000000000003</v>
          </cell>
        </row>
        <row r="60">
          <cell r="B60">
            <v>23</v>
          </cell>
          <cell r="C60">
            <v>39.200000000000003</v>
          </cell>
        </row>
        <row r="61">
          <cell r="B61">
            <v>23</v>
          </cell>
          <cell r="C61">
            <v>39.200000000000003</v>
          </cell>
        </row>
        <row r="62">
          <cell r="B62">
            <v>23</v>
          </cell>
          <cell r="C62">
            <v>39.200000000000003</v>
          </cell>
        </row>
        <row r="63">
          <cell r="B63">
            <v>23</v>
          </cell>
          <cell r="C63">
            <v>39.200000000000003</v>
          </cell>
        </row>
        <row r="64">
          <cell r="B64">
            <v>23</v>
          </cell>
          <cell r="C64">
            <v>39.200000000000003</v>
          </cell>
        </row>
        <row r="65">
          <cell r="B65">
            <v>23</v>
          </cell>
          <cell r="C65">
            <v>39.200000000000003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65"/>
  <sheetViews>
    <sheetView showGridLines="0" tabSelected="1" workbookViewId="0">
      <selection activeCell="M9" sqref="M9"/>
    </sheetView>
  </sheetViews>
  <sheetFormatPr defaultRowHeight="15"/>
  <sheetData>
    <row r="1" spans="1:43" ht="23.25" customHeight="1">
      <c r="Q1" s="1"/>
      <c r="Y1" s="2"/>
      <c r="Z1" s="2"/>
      <c r="AA1" s="2"/>
      <c r="AB1" s="2"/>
      <c r="AC1" s="2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3" ht="34.5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AD2" s="2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57.75" customHeight="1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R3" s="9" t="s">
        <v>2</v>
      </c>
      <c r="S3" s="10"/>
      <c r="AD3" s="11"/>
    </row>
    <row r="4" spans="1:43"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4"/>
    </row>
    <row r="5" spans="1:43">
      <c r="R5" s="15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4"/>
    </row>
    <row r="6" spans="1:43">
      <c r="R6" s="15" t="s">
        <v>3</v>
      </c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4"/>
    </row>
    <row r="7" spans="1:43">
      <c r="R7" s="15" t="s">
        <v>4</v>
      </c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4"/>
    </row>
    <row r="8" spans="1:43">
      <c r="R8" s="15" t="s">
        <v>5</v>
      </c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4"/>
    </row>
    <row r="9" spans="1:43">
      <c r="R9" s="15" t="s">
        <v>6</v>
      </c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4"/>
    </row>
    <row r="10" spans="1:43">
      <c r="R10" s="15" t="s">
        <v>7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4"/>
    </row>
    <row r="11" spans="1:43">
      <c r="R11" s="17" t="s">
        <v>8</v>
      </c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4"/>
    </row>
    <row r="12" spans="1:43">
      <c r="R12" s="18" t="s">
        <v>9</v>
      </c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4"/>
    </row>
    <row r="13" spans="1:43">
      <c r="R13" s="18" t="s">
        <v>10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4"/>
    </row>
    <row r="14" spans="1:43">
      <c r="R14" s="18" t="s">
        <v>11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4"/>
    </row>
    <row r="15" spans="1:43">
      <c r="R15" s="18" t="s">
        <v>12</v>
      </c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4"/>
    </row>
    <row r="16" spans="1:43">
      <c r="R16" s="18" t="s">
        <v>13</v>
      </c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4"/>
    </row>
    <row r="17" spans="2:30">
      <c r="R17" s="19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4"/>
    </row>
    <row r="18" spans="2:30">
      <c r="R18" s="19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4"/>
    </row>
    <row r="19" spans="2:30">
      <c r="R19" s="15" t="s">
        <v>14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4"/>
    </row>
    <row r="20" spans="2:30" ht="18.75">
      <c r="B20" s="20"/>
      <c r="C20" s="20"/>
      <c r="D20" s="20"/>
      <c r="E20" s="20"/>
      <c r="R20" s="15" t="s">
        <v>15</v>
      </c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4"/>
    </row>
    <row r="21" spans="2:30" ht="18.75">
      <c r="B21" s="21" t="s">
        <v>16</v>
      </c>
      <c r="C21" s="20"/>
      <c r="D21" s="20"/>
      <c r="E21" s="22">
        <f>CORREL(B38:B54,C38:C54)</f>
        <v>0.51906901839704733</v>
      </c>
      <c r="R21" s="15" t="s">
        <v>17</v>
      </c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4"/>
    </row>
    <row r="22" spans="2:30">
      <c r="R22" s="23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5"/>
    </row>
    <row r="23" spans="2:30">
      <c r="B23" s="26" t="s">
        <v>18</v>
      </c>
      <c r="C23" s="27"/>
      <c r="D23" s="27"/>
      <c r="E23" s="28"/>
    </row>
    <row r="35" spans="1:4">
      <c r="A35" t="s">
        <v>19</v>
      </c>
    </row>
    <row r="37" spans="1:4">
      <c r="B37" s="29" t="s">
        <v>20</v>
      </c>
      <c r="C37" s="29" t="s">
        <v>21</v>
      </c>
    </row>
    <row r="38" spans="1:4">
      <c r="B38" s="29">
        <v>34</v>
      </c>
      <c r="C38" s="30">
        <v>43.6</v>
      </c>
      <c r="D38" s="29"/>
    </row>
    <row r="39" spans="1:4">
      <c r="B39" s="29">
        <v>34</v>
      </c>
      <c r="C39" s="2">
        <v>43.6</v>
      </c>
      <c r="D39" s="29"/>
    </row>
    <row r="40" spans="1:4">
      <c r="B40" s="29">
        <v>34</v>
      </c>
      <c r="C40" s="2">
        <v>43.9</v>
      </c>
      <c r="D40" s="29"/>
    </row>
    <row r="41" spans="1:4">
      <c r="B41" s="29">
        <v>32</v>
      </c>
      <c r="C41" s="2">
        <v>48.9</v>
      </c>
      <c r="D41" s="29"/>
    </row>
    <row r="42" spans="1:4">
      <c r="B42" s="29">
        <v>34</v>
      </c>
      <c r="C42" s="2">
        <v>43.6</v>
      </c>
      <c r="D42" s="29"/>
    </row>
    <row r="43" spans="1:4">
      <c r="B43" s="29">
        <v>23</v>
      </c>
      <c r="C43" s="2">
        <v>32.1</v>
      </c>
      <c r="D43" s="29"/>
    </row>
    <row r="44" spans="1:4">
      <c r="B44" s="29">
        <v>36</v>
      </c>
      <c r="C44" s="2">
        <v>45.6</v>
      </c>
      <c r="D44" s="29"/>
    </row>
    <row r="45" spans="1:4">
      <c r="B45" s="29">
        <v>38</v>
      </c>
      <c r="C45" s="2">
        <v>47.6</v>
      </c>
      <c r="D45" s="29"/>
    </row>
    <row r="46" spans="1:4">
      <c r="B46" s="29">
        <v>45</v>
      </c>
      <c r="C46" s="2">
        <v>29</v>
      </c>
      <c r="D46" s="29"/>
    </row>
    <row r="47" spans="1:4">
      <c r="B47" s="29">
        <v>45</v>
      </c>
      <c r="C47" s="2">
        <v>54.6</v>
      </c>
      <c r="D47" s="29"/>
    </row>
    <row r="48" spans="1:4">
      <c r="B48" s="29">
        <v>24</v>
      </c>
      <c r="C48" s="2">
        <v>33.6</v>
      </c>
      <c r="D48" s="29"/>
    </row>
    <row r="49" spans="2:4">
      <c r="B49" s="29">
        <v>23</v>
      </c>
      <c r="C49" s="2">
        <v>32.6</v>
      </c>
      <c r="D49" s="29"/>
    </row>
    <row r="50" spans="2:4">
      <c r="B50" s="29">
        <v>32</v>
      </c>
      <c r="C50" s="2">
        <v>41.7</v>
      </c>
      <c r="D50" s="29"/>
    </row>
    <row r="51" spans="2:4">
      <c r="B51" s="29">
        <v>34</v>
      </c>
      <c r="C51" s="2">
        <v>43.6</v>
      </c>
      <c r="D51" s="29"/>
    </row>
    <row r="52" spans="2:4">
      <c r="B52" s="29">
        <v>23</v>
      </c>
      <c r="C52" s="2">
        <v>32.6</v>
      </c>
      <c r="D52" s="29"/>
    </row>
    <row r="53" spans="2:4">
      <c r="B53" s="29">
        <v>43</v>
      </c>
      <c r="C53" s="2">
        <v>43.3</v>
      </c>
      <c r="D53" s="29"/>
    </row>
    <row r="54" spans="2:4">
      <c r="B54" s="29">
        <v>23</v>
      </c>
      <c r="C54" s="11">
        <v>39.200000000000003</v>
      </c>
      <c r="D54" s="29"/>
    </row>
    <row r="55" spans="2:4">
      <c r="B55" s="29">
        <v>23</v>
      </c>
      <c r="C55" s="11">
        <v>39.200000000000003</v>
      </c>
    </row>
    <row r="56" spans="2:4">
      <c r="B56" s="29">
        <v>23</v>
      </c>
      <c r="C56" s="11">
        <v>39.200000000000003</v>
      </c>
    </row>
    <row r="57" spans="2:4">
      <c r="B57" s="29">
        <v>23</v>
      </c>
      <c r="C57" s="11">
        <v>39.200000000000003</v>
      </c>
    </row>
    <row r="58" spans="2:4">
      <c r="B58" s="29">
        <v>23</v>
      </c>
      <c r="C58" s="11">
        <v>39.200000000000003</v>
      </c>
    </row>
    <row r="59" spans="2:4">
      <c r="B59" s="29">
        <v>23</v>
      </c>
      <c r="C59" s="11">
        <v>39.200000000000003</v>
      </c>
    </row>
    <row r="60" spans="2:4">
      <c r="B60" s="29">
        <v>23</v>
      </c>
      <c r="C60" s="11">
        <v>39.200000000000003</v>
      </c>
    </row>
    <row r="61" spans="2:4">
      <c r="B61" s="29">
        <v>23</v>
      </c>
      <c r="C61" s="11">
        <v>39.200000000000003</v>
      </c>
    </row>
    <row r="62" spans="2:4">
      <c r="B62" s="29">
        <v>23</v>
      </c>
      <c r="C62" s="11">
        <v>39.200000000000003</v>
      </c>
    </row>
    <row r="63" spans="2:4">
      <c r="B63" s="29">
        <v>23</v>
      </c>
      <c r="C63" s="11">
        <v>39.200000000000003</v>
      </c>
    </row>
    <row r="64" spans="2:4">
      <c r="B64" s="29">
        <v>23</v>
      </c>
      <c r="C64" s="11">
        <v>39.200000000000003</v>
      </c>
    </row>
    <row r="65" spans="2:3">
      <c r="B65" s="29">
        <v>23</v>
      </c>
      <c r="C65" s="11">
        <v>39.200000000000003</v>
      </c>
    </row>
  </sheetData>
  <mergeCells count="4">
    <mergeCell ref="A2:N2"/>
    <mergeCell ref="A3:N3"/>
    <mergeCell ref="R3:S3"/>
    <mergeCell ref="B23:E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2013-01-28T12:21:18Z</dcterms:modified>
</cp:coreProperties>
</file>